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PNT 4to trimestre\DIF\Administracion\"/>
    </mc:Choice>
  </mc:AlternateContent>
  <bookViews>
    <workbookView xWindow="276" yWindow="528" windowWidth="15600" windowHeight="9240"/>
  </bookViews>
  <sheets>
    <sheet name="Reporte de Formatos" sheetId="1" r:id="rId1"/>
    <sheet name="hidden 1" sheetId="2" r:id="rId2"/>
  </sheets>
  <calcPr calcId="162913"/>
</workbook>
</file>

<file path=xl/calcChain.xml><?xml version="1.0" encoding="utf-8"?>
<calcChain xmlns="http://schemas.openxmlformats.org/spreadsheetml/2006/main">
  <c r="F16" i="1" l="1"/>
  <c r="F13" i="1" l="1"/>
  <c r="F9" i="1" s="1"/>
  <c r="F21" i="1" l="1"/>
  <c r="F8" i="1" s="1"/>
  <c r="F25" i="1" l="1"/>
</calcChain>
</file>

<file path=xl/sharedStrings.xml><?xml version="1.0" encoding="utf-8"?>
<sst xmlns="http://schemas.openxmlformats.org/spreadsheetml/2006/main" count="99" uniqueCount="71">
  <si>
    <t>48520</t>
  </si>
  <si>
    <t>TÍTULO</t>
  </si>
  <si>
    <t>NOMBRE CORTO</t>
  </si>
  <si>
    <t>DESCRIPCIÓN</t>
  </si>
  <si>
    <t>Ingresos_Ingresos recibidos por cualquier concepto por el sujeto obligado</t>
  </si>
  <si>
    <t>LTAIPG26F1_XLIIIA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</si>
  <si>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</si>
  <si>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</si>
  <si>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</si>
  <si>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</si>
  <si>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</si>
  <si>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</si>
  <si>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</si>
  <si>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</si>
  <si>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428199</t>
  </si>
  <si>
    <t>428188</t>
  </si>
  <si>
    <t>428189</t>
  </si>
  <si>
    <t>428190</t>
  </si>
  <si>
    <t>428197</t>
  </si>
  <si>
    <t>428193</t>
  </si>
  <si>
    <t>428192</t>
  </si>
  <si>
    <t>428195</t>
  </si>
  <si>
    <t>428198</t>
  </si>
  <si>
    <t>428191</t>
  </si>
  <si>
    <t>428196</t>
  </si>
  <si>
    <t>428200</t>
  </si>
  <si>
    <t>428201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</si>
  <si>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</si>
  <si>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</si>
  <si>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</si>
  <si>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</si>
  <si>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</si>
  <si>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</si>
  <si>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</si>
  <si>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</si>
  <si>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</si>
  <si>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</si>
  <si>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</si>
  <si>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</si>
  <si>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</si>
  <si>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</si>
  <si>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</si>
  <si>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Ingresos propios de organismos y empresas</t>
  </si>
  <si>
    <t>Ingresos derivados de financiamientos</t>
  </si>
  <si>
    <t>Ingresos del Gobierno Federal</t>
  </si>
  <si>
    <t>Otro</t>
  </si>
  <si>
    <t>PRESUPUESTO DE INGRESOS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</si>
  <si>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</si>
  <si>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</si>
  <si>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</si>
  <si>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</si>
  <si>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</si>
  <si>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</si>
  <si>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</si>
  <si>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</si>
  <si>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</si>
  <si>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</si>
  <si>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</si>
  <si>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</si>
  <si>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</si>
  <si>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</si>
  <si>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</si>
  <si>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00</t>
  </si>
  <si>
    <t>Administración del Sistema Municipal para el Desarrollo Integral de la Familia de San Felipe, Guanajuato</t>
  </si>
  <si>
    <t>Población atendida</t>
  </si>
  <si>
    <t>Tesoreria Municipal</t>
  </si>
  <si>
    <t>DIF Estatal</t>
  </si>
  <si>
    <t>Ejercicios Fiscales 2016-2017</t>
  </si>
  <si>
    <t>http://sanfelipegto.gob.mx/TRANSPARENCIA/LEY%20GENERAL%20DE%20CONTABILIDAD%20GUBERNAMENTAL-DIF2018.html</t>
  </si>
  <si>
    <t>01/01/2018 al 31/12/2018</t>
  </si>
  <si>
    <t>Visualizar el apartado Financiero- Presupuestario correspondiente al Cuarto Trimestre: 
Formato: D.3.1. ESTADO ANALÍTICO DE INGRESOS (0321_EAI_1804_MSFP_DIF)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</si>
</sst>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3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3" fillId="0" borderId="0" xfId="1" applyProtection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3" xfId="2" applyFont="1" applyFill="1" applyBorder="1" applyAlignment="1" applyProtection="1">
      <alignment vertical="top" wrapText="1"/>
    </xf>
    <xf numFmtId="0" fontId="7" fillId="0" borderId="3" xfId="2" applyFont="1" applyFill="1" applyBorder="1" applyAlignment="1" applyProtection="1">
      <alignment horizontal="justify" vertical="top" wrapText="1"/>
    </xf>
    <xf numFmtId="0" fontId="8" fillId="0" borderId="3" xfId="2" applyFont="1" applyFill="1" applyBorder="1" applyAlignment="1" applyProtection="1">
      <alignment horizontal="left" vertical="top" wrapText="1" indent="1"/>
    </xf>
    <xf numFmtId="0" fontId="8" fillId="0" borderId="3" xfId="2" applyFont="1" applyFill="1" applyBorder="1" applyAlignment="1" applyProtection="1">
      <alignment horizontal="left" vertical="top" indent="2"/>
    </xf>
    <xf numFmtId="0" fontId="7" fillId="0" borderId="3" xfId="2" applyFont="1" applyFill="1" applyBorder="1" applyAlignment="1" applyProtection="1">
      <alignment vertical="top"/>
    </xf>
    <xf numFmtId="0" fontId="9" fillId="0" borderId="3" xfId="4" applyFont="1" applyBorder="1" applyAlignment="1" applyProtection="1">
      <alignment horizontal="center" vertical="top"/>
    </xf>
    <xf numFmtId="0" fontId="8" fillId="0" borderId="3" xfId="2" applyFont="1" applyFill="1" applyBorder="1" applyAlignment="1" applyProtection="1">
      <alignment horizontal="center" vertical="top"/>
    </xf>
    <xf numFmtId="0" fontId="8" fillId="0" borderId="3" xfId="2" quotePrefix="1" applyFont="1" applyFill="1" applyBorder="1" applyAlignment="1" applyProtection="1">
      <alignment horizontal="center" vertical="top"/>
    </xf>
    <xf numFmtId="4" fontId="8" fillId="0" borderId="0" xfId="3" applyNumberFormat="1" applyFont="1" applyFill="1" applyBorder="1" applyAlignment="1" applyProtection="1">
      <alignment vertical="top"/>
      <protection locked="0"/>
    </xf>
    <xf numFmtId="4" fontId="7" fillId="0" borderId="3" xfId="3" applyNumberFormat="1" applyFont="1" applyFill="1" applyBorder="1" applyAlignment="1" applyProtection="1">
      <alignment vertical="top"/>
      <protection locked="0"/>
    </xf>
    <xf numFmtId="4" fontId="8" fillId="0" borderId="3" xfId="3" applyNumberFormat="1" applyFont="1" applyFill="1" applyBorder="1" applyAlignment="1" applyProtection="1">
      <alignment vertical="top"/>
      <protection locked="0"/>
    </xf>
    <xf numFmtId="0" fontId="11" fillId="0" borderId="0" xfId="0" applyFont="1"/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3" fillId="0" borderId="3" xfId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4" fontId="8" fillId="0" borderId="5" xfId="2" applyNumberFormat="1" applyFont="1" applyFill="1" applyBorder="1" applyAlignment="1" applyProtection="1">
      <alignment vertical="top"/>
      <protection locked="0"/>
    </xf>
    <xf numFmtId="4" fontId="14" fillId="0" borderId="5" xfId="2" applyNumberFormat="1" applyFont="1" applyFill="1" applyBorder="1" applyAlignment="1" applyProtection="1">
      <alignment vertical="top"/>
      <protection locked="0"/>
    </xf>
    <xf numFmtId="0" fontId="12" fillId="2" borderId="1" xfId="0" applyFont="1" applyFill="1" applyBorder="1" applyAlignment="1">
      <alignment horizontal="center"/>
    </xf>
    <xf numFmtId="0" fontId="1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3" fillId="0" borderId="4" xfId="5" applyBorder="1" applyAlignment="1">
      <alignment horizontal="center" vertical="center" wrapText="1"/>
    </xf>
    <xf numFmtId="0" fontId="13" fillId="0" borderId="5" xfId="5" applyBorder="1" applyAlignment="1">
      <alignment horizontal="center" vertical="center" wrapText="1"/>
    </xf>
    <xf numFmtId="0" fontId="13" fillId="0" borderId="6" xfId="5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0" fillId="0" borderId="0" xfId="0" applyFont="1"/>
    <xf numFmtId="0" fontId="5" fillId="3" borderId="1" xfId="0" applyFont="1" applyFill="1" applyBorder="1" applyAlignment="1">
      <alignment horizontal="center" vertical="center" wrapText="1"/>
    </xf>
  </cellXfs>
  <cellStyles count="6">
    <cellStyle name="Hipervínculo" xfId="5" builtinId="8"/>
    <cellStyle name="Normal" xfId="0" builtinId="0"/>
    <cellStyle name="Normal 2" xfId="2"/>
    <cellStyle name="Normal 2 2" xfId="4"/>
    <cellStyle name="Normal 2 3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elipegto.gob.mx/TRANSPARENCIA/LEY%20GENERAL%20DE%20CONTABILIDAD%20GUBERNAMENTAL-DIF20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2" workbookViewId="0">
      <selection activeCell="D26" sqref="D26"/>
    </sheetView>
  </sheetViews>
  <sheetFormatPr baseColWidth="10" defaultColWidth="9.109375" defaultRowHeight="14.4" x14ac:dyDescent="0.3"/>
  <cols>
    <col min="1" max="1" width="9.109375" customWidth="1"/>
    <col min="2" max="3" width="19.6640625" customWidth="1"/>
    <col min="4" max="4" width="11.6640625" customWidth="1"/>
    <col min="5" max="5" width="40.33203125" customWidth="1"/>
    <col min="6" max="6" width="14.33203125" customWidth="1"/>
    <col min="7" max="7" width="38.33203125" customWidth="1"/>
    <col min="8" max="8" width="34.33203125" customWidth="1"/>
    <col min="9" max="9" width="31.33203125" customWidth="1"/>
    <col min="10" max="10" width="40.6640625" customWidth="1"/>
    <col min="11" max="11" width="90.44140625" customWidth="1"/>
    <col min="12" max="13" width="15.6640625" customWidth="1"/>
    <col min="14" max="14" width="27.5546875" customWidth="1"/>
  </cols>
  <sheetData>
    <row r="1" spans="1:14" hidden="1" x14ac:dyDescent="0.3">
      <c r="A1" t="s">
        <v>0</v>
      </c>
    </row>
    <row r="2" spans="1:14" x14ac:dyDescent="0.3">
      <c r="A2" s="26" t="s">
        <v>1</v>
      </c>
      <c r="B2" s="27"/>
      <c r="C2" s="27"/>
      <c r="D2" s="26" t="s">
        <v>2</v>
      </c>
      <c r="E2" s="27"/>
      <c r="F2" s="27"/>
      <c r="G2" s="28" t="s">
        <v>3</v>
      </c>
      <c r="H2" s="29"/>
      <c r="I2" s="29"/>
      <c r="J2" s="29"/>
      <c r="K2" s="29"/>
      <c r="L2" s="29"/>
      <c r="M2" s="29"/>
      <c r="N2" s="29"/>
    </row>
    <row r="3" spans="1:14" s="46" customFormat="1" ht="36" customHeight="1" x14ac:dyDescent="0.3">
      <c r="A3" s="40" t="s">
        <v>4</v>
      </c>
      <c r="B3" s="41"/>
      <c r="C3" s="41"/>
      <c r="D3" s="42" t="s">
        <v>5</v>
      </c>
      <c r="E3" s="43"/>
      <c r="F3" s="43"/>
      <c r="G3" s="44" t="s">
        <v>6</v>
      </c>
      <c r="H3" s="45"/>
      <c r="I3" s="45"/>
      <c r="J3" s="45"/>
      <c r="K3" s="45"/>
      <c r="L3" s="45"/>
      <c r="M3" s="45"/>
      <c r="N3" s="45"/>
    </row>
    <row r="4" spans="1:14" hidden="1" x14ac:dyDescent="0.3">
      <c r="A4" s="17" t="s">
        <v>7</v>
      </c>
      <c r="B4" s="17" t="s">
        <v>8</v>
      </c>
      <c r="C4" s="17" t="s">
        <v>8</v>
      </c>
      <c r="D4" s="17" t="s">
        <v>9</v>
      </c>
      <c r="E4" s="17" t="s">
        <v>9</v>
      </c>
      <c r="F4" s="17" t="s">
        <v>10</v>
      </c>
      <c r="G4" s="17" t="s">
        <v>7</v>
      </c>
      <c r="H4" s="17" t="s">
        <v>7</v>
      </c>
      <c r="I4" s="17" t="s">
        <v>8</v>
      </c>
      <c r="J4" s="17" t="s">
        <v>11</v>
      </c>
      <c r="K4" s="17" t="s">
        <v>9</v>
      </c>
      <c r="L4" s="17" t="s">
        <v>8</v>
      </c>
      <c r="M4" s="17" t="s">
        <v>12</v>
      </c>
      <c r="N4" s="17" t="s">
        <v>13</v>
      </c>
    </row>
    <row r="5" spans="1:14" ht="3" hidden="1" customHeight="1" x14ac:dyDescent="0.3">
      <c r="A5" s="17" t="s">
        <v>14</v>
      </c>
      <c r="B5" s="17" t="s">
        <v>15</v>
      </c>
      <c r="C5" s="17" t="s">
        <v>16</v>
      </c>
      <c r="D5" s="17">
        <v>428194</v>
      </c>
      <c r="E5" s="17" t="s">
        <v>17</v>
      </c>
      <c r="F5" s="17" t="s">
        <v>18</v>
      </c>
      <c r="G5" s="17" t="s">
        <v>19</v>
      </c>
      <c r="H5" s="17" t="s">
        <v>20</v>
      </c>
      <c r="I5" s="17" t="s">
        <v>21</v>
      </c>
      <c r="J5" s="17" t="s">
        <v>22</v>
      </c>
      <c r="K5" s="17" t="s">
        <v>23</v>
      </c>
      <c r="L5" s="17" t="s">
        <v>24</v>
      </c>
      <c r="M5" s="17" t="s">
        <v>25</v>
      </c>
      <c r="N5" s="17" t="s">
        <v>26</v>
      </c>
    </row>
    <row r="6" spans="1:14" x14ac:dyDescent="0.3">
      <c r="A6" s="24" t="s">
        <v>27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s="46" customFormat="1" ht="40.950000000000003" customHeight="1" x14ac:dyDescent="0.3">
      <c r="A7" s="47" t="s">
        <v>28</v>
      </c>
      <c r="B7" s="47" t="s">
        <v>29</v>
      </c>
      <c r="C7" s="47" t="s">
        <v>30</v>
      </c>
      <c r="D7" s="47" t="s">
        <v>31</v>
      </c>
      <c r="E7" s="47" t="s">
        <v>32</v>
      </c>
      <c r="F7" s="47" t="s">
        <v>33</v>
      </c>
      <c r="G7" s="47" t="s">
        <v>34</v>
      </c>
      <c r="H7" s="47" t="s">
        <v>35</v>
      </c>
      <c r="I7" s="47" t="s">
        <v>36</v>
      </c>
      <c r="J7" s="47" t="s">
        <v>37</v>
      </c>
      <c r="K7" s="47" t="s">
        <v>38</v>
      </c>
      <c r="L7" s="47" t="s">
        <v>39</v>
      </c>
      <c r="M7" s="47" t="s">
        <v>40</v>
      </c>
      <c r="N7" s="47" t="s">
        <v>41</v>
      </c>
    </row>
    <row r="8" spans="1:14" s="4" customFormat="1" ht="13.2" customHeight="1" x14ac:dyDescent="0.25">
      <c r="A8" s="18">
        <v>2018</v>
      </c>
      <c r="B8" s="19">
        <v>43101</v>
      </c>
      <c r="C8" s="19">
        <v>43465</v>
      </c>
      <c r="D8" s="11">
        <v>90001</v>
      </c>
      <c r="E8" s="6" t="s">
        <v>46</v>
      </c>
      <c r="F8" s="15">
        <f>SUM(F9+F21+F26)</f>
        <v>16954228.900000002</v>
      </c>
      <c r="G8" s="20" t="s">
        <v>42</v>
      </c>
      <c r="H8" s="18"/>
      <c r="I8" s="3"/>
      <c r="J8" s="30" t="s">
        <v>68</v>
      </c>
      <c r="K8" s="33" t="s">
        <v>63</v>
      </c>
      <c r="L8" s="36">
        <v>43508</v>
      </c>
      <c r="M8" s="36">
        <v>43508</v>
      </c>
      <c r="N8" s="39" t="s">
        <v>70</v>
      </c>
    </row>
    <row r="9" spans="1:14" s="4" customFormat="1" ht="13.2" customHeight="1" x14ac:dyDescent="0.25">
      <c r="A9" s="18">
        <v>2018</v>
      </c>
      <c r="B9" s="19">
        <v>43101</v>
      </c>
      <c r="C9" s="19">
        <v>43465</v>
      </c>
      <c r="D9" s="11">
        <v>90002</v>
      </c>
      <c r="E9" s="7" t="s">
        <v>47</v>
      </c>
      <c r="F9" s="15">
        <f>SUM(F10:F13)+F16+F19+F20</f>
        <v>3114216.18</v>
      </c>
      <c r="G9" s="20" t="s">
        <v>42</v>
      </c>
      <c r="H9" s="18"/>
      <c r="I9" s="3"/>
      <c r="J9" s="31"/>
      <c r="K9" s="34"/>
      <c r="L9" s="37"/>
      <c r="M9" s="37"/>
      <c r="N9" s="34"/>
    </row>
    <row r="10" spans="1:14" s="4" customFormat="1" ht="13.2" customHeight="1" x14ac:dyDescent="0.25">
      <c r="A10" s="18">
        <v>2018</v>
      </c>
      <c r="B10" s="19">
        <v>43101</v>
      </c>
      <c r="C10" s="19">
        <v>43465</v>
      </c>
      <c r="D10" s="12">
        <v>10</v>
      </c>
      <c r="E10" s="8" t="s">
        <v>48</v>
      </c>
      <c r="F10" s="16">
        <v>0</v>
      </c>
      <c r="G10" s="21"/>
      <c r="H10" s="18"/>
      <c r="I10" s="3"/>
      <c r="J10" s="31"/>
      <c r="K10" s="34"/>
      <c r="L10" s="37"/>
      <c r="M10" s="37"/>
      <c r="N10" s="34"/>
    </row>
    <row r="11" spans="1:14" s="4" customFormat="1" ht="13.2" customHeight="1" x14ac:dyDescent="0.25">
      <c r="A11" s="18">
        <v>2018</v>
      </c>
      <c r="B11" s="19">
        <v>43101</v>
      </c>
      <c r="C11" s="19">
        <v>43465</v>
      </c>
      <c r="D11" s="12">
        <v>30</v>
      </c>
      <c r="E11" s="8" t="s">
        <v>49</v>
      </c>
      <c r="F11" s="16">
        <v>0</v>
      </c>
      <c r="G11" s="21"/>
      <c r="H11" s="18"/>
      <c r="I11" s="3"/>
      <c r="J11" s="31"/>
      <c r="K11" s="34"/>
      <c r="L11" s="37"/>
      <c r="M11" s="37"/>
      <c r="N11" s="34"/>
    </row>
    <row r="12" spans="1:14" s="4" customFormat="1" ht="13.2" customHeight="1" x14ac:dyDescent="0.25">
      <c r="A12" s="18">
        <v>2018</v>
      </c>
      <c r="B12" s="19">
        <v>43101</v>
      </c>
      <c r="C12" s="19">
        <v>43465</v>
      </c>
      <c r="D12" s="12">
        <v>40</v>
      </c>
      <c r="E12" s="8" t="s">
        <v>50</v>
      </c>
      <c r="F12" s="23">
        <v>540103.32999999996</v>
      </c>
      <c r="G12" s="20" t="s">
        <v>42</v>
      </c>
      <c r="H12" s="18" t="s">
        <v>64</v>
      </c>
      <c r="I12" s="3" t="s">
        <v>69</v>
      </c>
      <c r="J12" s="31"/>
      <c r="K12" s="34"/>
      <c r="L12" s="37"/>
      <c r="M12" s="37"/>
      <c r="N12" s="34"/>
    </row>
    <row r="13" spans="1:14" s="4" customFormat="1" ht="13.2" customHeight="1" x14ac:dyDescent="0.25">
      <c r="A13" s="18">
        <v>2018</v>
      </c>
      <c r="B13" s="19">
        <v>43101</v>
      </c>
      <c r="C13" s="19">
        <v>43465</v>
      </c>
      <c r="D13" s="12">
        <v>50</v>
      </c>
      <c r="E13" s="8" t="s">
        <v>51</v>
      </c>
      <c r="F13" s="15">
        <f>+F14+F15</f>
        <v>101810.29</v>
      </c>
      <c r="G13" s="20" t="s">
        <v>42</v>
      </c>
      <c r="H13" s="18" t="s">
        <v>64</v>
      </c>
      <c r="I13" s="3" t="s">
        <v>69</v>
      </c>
      <c r="J13" s="31"/>
      <c r="K13" s="34"/>
      <c r="L13" s="37"/>
      <c r="M13" s="37"/>
      <c r="N13" s="34"/>
    </row>
    <row r="14" spans="1:14" s="4" customFormat="1" ht="13.2" customHeight="1" x14ac:dyDescent="0.25">
      <c r="A14" s="18">
        <v>2018</v>
      </c>
      <c r="B14" s="19">
        <v>43101</v>
      </c>
      <c r="C14" s="19">
        <v>43465</v>
      </c>
      <c r="D14" s="12">
        <v>51</v>
      </c>
      <c r="E14" s="9" t="s">
        <v>52</v>
      </c>
      <c r="F14" s="22">
        <v>101810.29</v>
      </c>
      <c r="G14" s="20" t="s">
        <v>42</v>
      </c>
      <c r="H14" s="18" t="s">
        <v>64</v>
      </c>
      <c r="I14" s="3" t="s">
        <v>69</v>
      </c>
      <c r="J14" s="31"/>
      <c r="K14" s="34"/>
      <c r="L14" s="37"/>
      <c r="M14" s="37"/>
      <c r="N14" s="34"/>
    </row>
    <row r="15" spans="1:14" s="4" customFormat="1" ht="13.2" customHeight="1" x14ac:dyDescent="0.25">
      <c r="A15" s="18">
        <v>2018</v>
      </c>
      <c r="B15" s="19">
        <v>43101</v>
      </c>
      <c r="C15" s="19">
        <v>43465</v>
      </c>
      <c r="D15" s="12">
        <v>52</v>
      </c>
      <c r="E15" s="9" t="s">
        <v>53</v>
      </c>
      <c r="F15" s="22">
        <v>0</v>
      </c>
      <c r="G15" s="21"/>
      <c r="H15" s="18"/>
      <c r="I15" s="3"/>
      <c r="J15" s="31"/>
      <c r="K15" s="34"/>
      <c r="L15" s="37"/>
      <c r="M15" s="37"/>
      <c r="N15" s="34"/>
    </row>
    <row r="16" spans="1:14" s="4" customFormat="1" ht="13.2" customHeight="1" x14ac:dyDescent="0.25">
      <c r="A16" s="18">
        <v>2018</v>
      </c>
      <c r="B16" s="19">
        <v>43101</v>
      </c>
      <c r="C16" s="19">
        <v>43465</v>
      </c>
      <c r="D16" s="12">
        <v>60</v>
      </c>
      <c r="E16" s="8" t="s">
        <v>54</v>
      </c>
      <c r="F16" s="15">
        <f>F17+F18</f>
        <v>6650</v>
      </c>
      <c r="G16" s="21"/>
      <c r="H16" s="18"/>
      <c r="I16" s="3"/>
      <c r="J16" s="31"/>
      <c r="K16" s="34"/>
      <c r="L16" s="37"/>
      <c r="M16" s="37"/>
      <c r="N16" s="34"/>
    </row>
    <row r="17" spans="1:14" s="4" customFormat="1" ht="13.2" customHeight="1" x14ac:dyDescent="0.25">
      <c r="A17" s="18">
        <v>2018</v>
      </c>
      <c r="B17" s="19">
        <v>43101</v>
      </c>
      <c r="C17" s="19">
        <v>43465</v>
      </c>
      <c r="D17" s="12">
        <v>61</v>
      </c>
      <c r="E17" s="9" t="s">
        <v>52</v>
      </c>
      <c r="F17" s="22">
        <v>6650</v>
      </c>
      <c r="G17" s="21"/>
      <c r="H17" s="18"/>
      <c r="I17" s="3"/>
      <c r="J17" s="31"/>
      <c r="K17" s="34"/>
      <c r="L17" s="37"/>
      <c r="M17" s="37"/>
      <c r="N17" s="34"/>
    </row>
    <row r="18" spans="1:14" s="4" customFormat="1" ht="13.2" customHeight="1" x14ac:dyDescent="0.25">
      <c r="A18" s="18">
        <v>2018</v>
      </c>
      <c r="B18" s="19">
        <v>43101</v>
      </c>
      <c r="C18" s="19">
        <v>43465</v>
      </c>
      <c r="D18" s="12">
        <v>62</v>
      </c>
      <c r="E18" s="9" t="s">
        <v>53</v>
      </c>
      <c r="F18" s="16">
        <v>0</v>
      </c>
      <c r="G18" s="21"/>
      <c r="H18" s="18"/>
      <c r="I18" s="3"/>
      <c r="J18" s="31"/>
      <c r="K18" s="34"/>
      <c r="L18" s="37"/>
      <c r="M18" s="37"/>
      <c r="N18" s="34"/>
    </row>
    <row r="19" spans="1:14" s="4" customFormat="1" ht="14.4" customHeight="1" x14ac:dyDescent="0.25">
      <c r="A19" s="18">
        <v>2018</v>
      </c>
      <c r="B19" s="19">
        <v>43101</v>
      </c>
      <c r="C19" s="19">
        <v>43465</v>
      </c>
      <c r="D19" s="12">
        <v>80</v>
      </c>
      <c r="E19" s="8" t="s">
        <v>55</v>
      </c>
      <c r="F19" s="23">
        <v>2465652.56</v>
      </c>
      <c r="G19" s="20" t="s">
        <v>42</v>
      </c>
      <c r="H19" s="18" t="s">
        <v>66</v>
      </c>
      <c r="I19" s="3" t="s">
        <v>69</v>
      </c>
      <c r="J19" s="31"/>
      <c r="K19" s="34"/>
      <c r="L19" s="37"/>
      <c r="M19" s="37"/>
      <c r="N19" s="34"/>
    </row>
    <row r="20" spans="1:14" s="4" customFormat="1" ht="13.95" customHeight="1" x14ac:dyDescent="0.25">
      <c r="A20" s="18">
        <v>2018</v>
      </c>
      <c r="B20" s="19">
        <v>43101</v>
      </c>
      <c r="C20" s="19">
        <v>43465</v>
      </c>
      <c r="D20" s="12">
        <v>90</v>
      </c>
      <c r="E20" s="8" t="s">
        <v>56</v>
      </c>
      <c r="F20" s="16">
        <v>0</v>
      </c>
      <c r="G20" s="21"/>
      <c r="H20" s="18"/>
      <c r="I20" s="3"/>
      <c r="J20" s="31"/>
      <c r="K20" s="34"/>
      <c r="L20" s="37"/>
      <c r="M20" s="37"/>
      <c r="N20" s="34"/>
    </row>
    <row r="21" spans="1:14" s="4" customFormat="1" ht="13.2" customHeight="1" x14ac:dyDescent="0.25">
      <c r="A21" s="18">
        <v>2018</v>
      </c>
      <c r="B21" s="19">
        <v>43101</v>
      </c>
      <c r="C21" s="19">
        <v>43465</v>
      </c>
      <c r="D21" s="11">
        <v>90003</v>
      </c>
      <c r="E21" s="7" t="s">
        <v>57</v>
      </c>
      <c r="F21" s="15">
        <f>SUM(F22:F24)</f>
        <v>13840012.720000001</v>
      </c>
      <c r="G21" s="20" t="s">
        <v>42</v>
      </c>
      <c r="H21" s="18" t="s">
        <v>65</v>
      </c>
      <c r="I21" s="3" t="s">
        <v>69</v>
      </c>
      <c r="J21" s="31"/>
      <c r="K21" s="34"/>
      <c r="L21" s="37"/>
      <c r="M21" s="37"/>
      <c r="N21" s="34"/>
    </row>
    <row r="22" spans="1:14" s="4" customFormat="1" ht="13.2" customHeight="1" x14ac:dyDescent="0.25">
      <c r="A22" s="18">
        <v>2018</v>
      </c>
      <c r="B22" s="19">
        <v>43101</v>
      </c>
      <c r="C22" s="19">
        <v>43465</v>
      </c>
      <c r="D22" s="12">
        <v>20</v>
      </c>
      <c r="E22" s="8" t="s">
        <v>58</v>
      </c>
      <c r="F22" s="16">
        <v>0</v>
      </c>
      <c r="G22" s="21"/>
      <c r="H22" s="18"/>
      <c r="I22" s="3"/>
      <c r="J22" s="31"/>
      <c r="K22" s="34"/>
      <c r="L22" s="37"/>
      <c r="M22" s="37"/>
      <c r="N22" s="34"/>
    </row>
    <row r="23" spans="1:14" s="4" customFormat="1" ht="13.2" customHeight="1" x14ac:dyDescent="0.25">
      <c r="A23" s="18">
        <v>2018</v>
      </c>
      <c r="B23" s="19">
        <v>43101</v>
      </c>
      <c r="C23" s="19">
        <v>43465</v>
      </c>
      <c r="D23" s="12">
        <v>70</v>
      </c>
      <c r="E23" s="8" t="s">
        <v>59</v>
      </c>
      <c r="F23" s="16">
        <v>0</v>
      </c>
      <c r="G23" s="21"/>
      <c r="H23" s="18"/>
      <c r="I23" s="3"/>
      <c r="J23" s="31"/>
      <c r="K23" s="34"/>
      <c r="L23" s="37"/>
      <c r="M23" s="37"/>
      <c r="N23" s="34"/>
    </row>
    <row r="24" spans="1:14" s="4" customFormat="1" ht="14.4" customHeight="1" x14ac:dyDescent="0.25">
      <c r="A24" s="18">
        <v>2018</v>
      </c>
      <c r="B24" s="19">
        <v>43101</v>
      </c>
      <c r="C24" s="19">
        <v>43465</v>
      </c>
      <c r="D24" s="12">
        <v>90</v>
      </c>
      <c r="E24" s="8" t="s">
        <v>56</v>
      </c>
      <c r="F24" s="22">
        <v>13840012.720000001</v>
      </c>
      <c r="G24" s="20" t="s">
        <v>42</v>
      </c>
      <c r="H24" s="18" t="s">
        <v>65</v>
      </c>
      <c r="I24" s="3" t="s">
        <v>69</v>
      </c>
      <c r="J24" s="31"/>
      <c r="K24" s="34"/>
      <c r="L24" s="37"/>
      <c r="M24" s="37"/>
      <c r="N24" s="34"/>
    </row>
    <row r="25" spans="1:14" s="4" customFormat="1" ht="13.2" customHeight="1" x14ac:dyDescent="0.25">
      <c r="A25" s="18">
        <v>2018</v>
      </c>
      <c r="B25" s="19">
        <v>43101</v>
      </c>
      <c r="C25" s="19">
        <v>43465</v>
      </c>
      <c r="D25" s="11">
        <v>90004</v>
      </c>
      <c r="E25" s="10" t="s">
        <v>60</v>
      </c>
      <c r="F25" s="15">
        <f>SUM(F26)</f>
        <v>0</v>
      </c>
      <c r="G25" s="21"/>
      <c r="H25" s="18"/>
      <c r="I25" s="3"/>
      <c r="J25" s="31"/>
      <c r="K25" s="34"/>
      <c r="L25" s="37"/>
      <c r="M25" s="37"/>
      <c r="N25" s="34"/>
    </row>
    <row r="26" spans="1:14" s="4" customFormat="1" ht="13.2" customHeight="1" x14ac:dyDescent="0.25">
      <c r="A26" s="18">
        <v>2018</v>
      </c>
      <c r="B26" s="19">
        <v>43101</v>
      </c>
      <c r="C26" s="19">
        <v>43465</v>
      </c>
      <c r="D26" s="13" t="s">
        <v>62</v>
      </c>
      <c r="E26" s="8" t="s">
        <v>61</v>
      </c>
      <c r="F26" s="16">
        <v>0</v>
      </c>
      <c r="G26" s="20" t="s">
        <v>42</v>
      </c>
      <c r="H26" s="18" t="s">
        <v>65</v>
      </c>
      <c r="I26" s="3" t="s">
        <v>67</v>
      </c>
      <c r="J26" s="32"/>
      <c r="K26" s="35"/>
      <c r="L26" s="38"/>
      <c r="M26" s="38"/>
      <c r="N26" s="35"/>
    </row>
    <row r="27" spans="1:14" s="5" customFormat="1" x14ac:dyDescent="0.3">
      <c r="D27"/>
      <c r="E27"/>
      <c r="F27"/>
      <c r="G27"/>
    </row>
    <row r="28" spans="1:14" s="5" customFormat="1" x14ac:dyDescent="0.3">
      <c r="D28"/>
      <c r="E28" s="1"/>
      <c r="F28" s="14"/>
      <c r="G28"/>
    </row>
  </sheetData>
  <mergeCells count="12">
    <mergeCell ref="J8:J26"/>
    <mergeCell ref="K8:K26"/>
    <mergeCell ref="L8:L26"/>
    <mergeCell ref="M8:M26"/>
    <mergeCell ref="N8:N26"/>
    <mergeCell ref="A6:N6"/>
    <mergeCell ref="A2:C2"/>
    <mergeCell ref="D2:F2"/>
    <mergeCell ref="A3:C3"/>
    <mergeCell ref="D3:F3"/>
    <mergeCell ref="G2:N2"/>
    <mergeCell ref="G3:N3"/>
  </mergeCells>
  <hyperlinks>
    <hyperlink ref="J8:J26" r:id="rId1" display="http://sanfelipegto.gob.mx/TRANSPARENCIA/LEY%20GENERAL%20DE%20CONTABILIDAD%20GUBERNAMENTAL-DIF2018.html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RowHeight="14.4" x14ac:dyDescent="0.3"/>
  <sheetData>
    <row r="1" spans="1:1" x14ac:dyDescent="0.3">
      <c r="A1" s="2" t="s">
        <v>42</v>
      </c>
    </row>
    <row r="2" spans="1:1" x14ac:dyDescent="0.3">
      <c r="A2" s="2" t="s">
        <v>43</v>
      </c>
    </row>
    <row r="3" spans="1:1" x14ac:dyDescent="0.3">
      <c r="A3" s="2" t="s">
        <v>44</v>
      </c>
    </row>
    <row r="4" spans="1:1" x14ac:dyDescent="0.3">
      <c r="A4" s="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2018-05-03T19:19:52Z</dcterms:created>
  <dcterms:modified xsi:type="dcterms:W3CDTF">2019-03-05T15:53:56Z</dcterms:modified>
</cp:coreProperties>
</file>